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2f3be15814d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d9a741cd1904368"/>
    <x:sheet xmlns:r="http://schemas.openxmlformats.org/officeDocument/2006/relationships" name="Sådan bruger du" sheetId="2" r:id="R68796607bcfc48b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 &quot;kr.&quot;"/>
    <x:numFmt numFmtId="201" formatCode="0%"/>
    <x:numFmt numFmtId="202" formatCode="0 &quot;timer&quot;"/>
    <x:numFmt numFmtId="203" formatCode="#,##0 &quot;kr./time&quot;"/>
  </x:numFmts>
  <x:fonts count="5">
    <x:font>
      <x:sz val="11"/>
      <x:name val="Carlito"/>
    </x:font>
    <x:font>
      <x:b/>
      <x:sz val="18"/>
      <x:color rgb="FFFFFFFF"/>
      <x:name val="Carlito"/>
    </x:font>
    <x:font>
      <x:b/>
      <x:sz val="11"/>
      <x:color rgb="FFFFFFFF"/>
      <x:name val="Carlito"/>
    </x:font>
    <x:font>
      <x:b/>
      <x:sz val="11"/>
      <x:color rgb="FF0D223A"/>
      <x:name val="Carlito"/>
    </x:font>
    <x:font>
      <x:sz val="11"/>
      <x:color rgb="FF6B5B00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D223A"/>
      </x:patternFill>
    </x:fill>
    <x:fill>
      <x:patternFill patternType="solid">
        <x:fgColor rgb="FFFFF4E8"/>
      </x:patternFill>
    </x:fill>
    <x:fill>
      <x:patternFill patternType="solid">
        <x:fgColor rgb="FFE8F6EE"/>
      </x:patternFill>
    </x:fill>
    <x:fill>
      <x:patternFill patternType="solid">
        <x:fgColor rgb="FFEAF0F7"/>
      </x:patternFill>
    </x:fill>
    <x:fill>
      <x:patternFill patternType="solid">
        <x:fgColor rgb="FFFFF8DB"/>
      </x:patternFill>
    </x:fill>
  </x:fills>
  <x:borders count="8">
    <x:border/>
    <x:border/>
    <x:border>
      <x:left/>
      <x:right/>
      <x:top/>
    </x:border>
    <x:border>
      <x:left/>
      <x:right/>
    </x:border>
    <x:border>
      <x:left/>
      <x:right/>
      <x:bottom/>
    </x:border>
    <x:border>
      <x:left/>
      <x:right/>
      <x:top/>
    </x:border>
    <x:border>
      <x:left/>
      <x:right/>
    </x:border>
    <x:border>
      <x:left/>
      <x:right/>
      <x:bottom/>
    </x:border>
  </x:borders>
  <x:cellStyleXfs count="1">
    <x:xf numFmtId="0" fontId="0" fillId="0" borderId="0"/>
  </x:cellStyleXfs>
  <x:cellXfs count="5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3" borderId="2" xfId="0" applyNumberFormat="1" applyFont="1" applyFill="1" applyBorder="1"/>
    <x:xf numFmtId="0" fontId="0" fillId="3" borderId="3" xfId="0" applyNumberFormat="1" applyFont="1" applyFill="1" applyBorder="1"/>
    <x:xf numFmtId="0" fontId="0" fillId="3" borderId="4" xfId="0" applyNumberFormat="1" applyFont="1" applyFill="1" applyBorder="1"/>
    <x:xf numFmtId="0" fontId="0" fillId="3" borderId="5" xfId="0" applyNumberFormat="1" applyFont="1" applyFill="1" applyBorder="1"/>
    <x:xf numFmtId="0" fontId="0" fillId="3" borderId="6" xfId="0" applyNumberFormat="1" applyFont="1" applyFill="1" applyBorder="1"/>
    <x:xf numFmtId="0" fontId="0" fillId="3" borderId="7" xfId="0" applyNumberFormat="1" applyFont="1" applyFill="1" applyBorder="1"/>
    <x:xf numFmtId="200" fontId="0" fillId="3" borderId="2" xfId="0" applyNumberFormat="1" applyFont="1" applyFill="1" applyBorder="1"/>
    <x:xf numFmtId="200" fontId="0" fillId="3" borderId="3" xfId="0" applyNumberFormat="1" applyFont="1" applyFill="1" applyBorder="1"/>
    <x:xf numFmtId="200" fontId="0" fillId="3" borderId="5" xfId="0" applyNumberFormat="1" applyFont="1" applyFill="1" applyBorder="1"/>
    <x:xf numFmtId="200" fontId="0" fillId="3" borderId="6" xfId="0" applyNumberFormat="1" applyFont="1" applyFill="1" applyBorder="1"/>
    <x:xf numFmtId="201" fontId="0" fillId="3" borderId="4" xfId="0" applyNumberFormat="1" applyFont="1" applyFill="1" applyBorder="1"/>
    <x:xf numFmtId="201" fontId="0" fillId="3" borderId="7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200" fontId="0" fillId="4" borderId="0" xfId="0" applyNumberFormat="1" applyFont="1" applyFill="1" applyBorder="1"/>
    <x:xf numFmtId="202" fontId="0" fillId="4" borderId="0" xfId="0" applyNumberFormat="1" applyFont="1" applyFill="1" applyBorder="1"/>
    <x:xf numFmtId="203" fontId="0" fillId="4" borderId="0" xfId="0" applyNumberFormat="1" applyFont="1" applyFill="1" applyBorder="1"/>
    <x:xf numFmtId="200" fontId="0" fillId="4" borderId="1" xfId="0" applyNumberFormat="1" applyFont="1" applyFill="1" applyBorder="1"/>
    <x:xf numFmtId="202" fontId="0" fillId="4" borderId="1" xfId="0" applyNumberFormat="1" applyFont="1" applyFill="1" applyBorder="1"/>
    <x:xf numFmtId="203" fontId="0" fillId="4" borderId="1" xfId="0" applyNumberFormat="1" applyFont="1" applyFill="1" applyBorder="1"/>
    <x:xf numFmtId="200" fontId="3" fillId="4" borderId="0" xfId="0" applyNumberFormat="1" applyFont="1" applyFill="1" applyBorder="1"/>
    <x:xf numFmtId="202" fontId="3" fillId="4" borderId="0" xfId="0" applyNumberFormat="1" applyFont="1" applyFill="1" applyBorder="1"/>
    <x:xf numFmtId="203" fontId="3" fillId="4" borderId="0" xfId="0" applyNumberFormat="1" applyFont="1" applyFill="1" applyBorder="1"/>
    <x:xf numFmtId="200" fontId="3" fillId="4" borderId="1" xfId="0" applyNumberFormat="1" applyFont="1" applyFill="1" applyBorder="1"/>
    <x:xf numFmtId="202" fontId="3" fillId="4" borderId="1" xfId="0" applyNumberFormat="1" applyFont="1" applyFill="1" applyBorder="1"/>
    <x:xf numFmtId="203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b516d2510e47bb" /><Relationship Type="http://schemas.openxmlformats.org/officeDocument/2006/relationships/theme" Target="/xl/theme/theme1.xml" Id="R0fc896226ea243bd" /><Relationship Type="http://schemas.openxmlformats.org/officeDocument/2006/relationships/sharedStrings" Target="/xl/sharedStrings.xml" Id="R24146d69cea74a4b" /><Relationship Type="http://schemas.openxmlformats.org/officeDocument/2006/relationships/worksheet" Target="/xl/worksheets/sheet1.xml" Id="R6d9a741cd1904368" /><Relationship Type="http://schemas.openxmlformats.org/officeDocument/2006/relationships/worksheet" Target="/xl/worksheets/sheet2.xml" Id="R68796607bcfc48b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9" hidden="0" customWidth="1"/>
    <x:col min="2" max="2" width="19" hidden="0" customWidth="1"/>
    <x:col min="4" max="4" width="34" hidden="0" customWidth="1"/>
    <x:col min="5" max="5" width="20" hidden="0" customWidth="1"/>
  </x:cols>
  <x:sheetData>
    <x:row r="1" ht="34" customHeight="1">
      <x:c r="A1" s="4" t="str">
        <x:v>Timeprisberegner for selvstændige</x:v>
      </x:c>
    </x:row>
    <x:row r="4">
      <x:c r="A4" s="9" t="str">
        <x:v>Forudsætning</x:v>
      </x:c>
      <x:c r="B4" s="9" t="str">
        <x:v>Årligt / værdi</x:v>
      </x:c>
      <x:c r="D4" s="9" t="str">
        <x:v>Resultat</x:v>
      </x:c>
      <x:c r="E4" s="9" t="str">
        <x:v>Værdi</x:v>
      </x:c>
    </x:row>
    <x:row r="5">
      <x:c r="A5" t="str">
        <x:v>Ønsket løn/indtjening før personlig skat</x:v>
      </x:c>
      <x:c r="B5" s="20" t="n">
        <x:v>600000</x:v>
      </x:c>
      <x:c r="D5" t="str">
        <x:v>Samlet indtjeningsbehov</x:v>
      </x:c>
      <x:c r="E5" s="38" t="n">
        <x:f>SUM(B5:B8)</x:f>
        <x:v>900000</x:v>
      </x:c>
    </x:row>
    <x:row r="6">
      <x:c r="A6" t="str">
        <x:v>Virksomhedens faste omkostninger</x:v>
      </x:c>
      <x:c r="B6" s="21" t="n">
        <x:v>180000</x:v>
      </x:c>
      <x:c r="D6" t="str">
        <x:v>Tilgængelige arbejdstimer</x:v>
      </x:c>
      <x:c r="E6" s="39" t="n">
        <x:f>B9*B10</x:f>
        <x:v>1702</x:v>
      </x:c>
    </x:row>
    <x:row r="7">
      <x:c r="A7" t="str">
        <x:v>Pension / opsparing</x:v>
      </x:c>
      <x:c r="B7" s="21" t="n">
        <x:v>60000</x:v>
      </x:c>
      <x:c r="D7" t="str">
        <x:v>Fakturerbare timer</x:v>
      </x:c>
      <x:c r="E7" s="39" t="n">
        <x:f>B9*B10*B11</x:f>
        <x:v>1106.3</x:v>
      </x:c>
    </x:row>
    <x:row r="8">
      <x:c r="A8" t="str">
        <x:v>Buffer / overskudsmål</x:v>
      </x:c>
      <x:c r="B8" s="21" t="n">
        <x:v>60000</x:v>
      </x:c>
      <x:c r="D8" t="str">
        <x:v>Minimum timepris ekskl. moms</x:v>
      </x:c>
      <x:c r="E8" s="40" t="n">
        <x:f>IF(E7=0,0,E5/E7)</x:f>
        <x:v>813.5225526529874</x:v>
      </x:c>
    </x:row>
    <x:row r="9">
      <x:c r="A9" t="str">
        <x:v>Arbejdsuger pr. år</x:v>
      </x:c>
      <x:c r="B9" s="15" t="n">
        <x:v>46</x:v>
      </x:c>
      <x:c r="D9" t="str">
        <x:v>Pris inkl. 25% moms (vejledende)</x:v>
      </x:c>
      <x:c r="E9" s="40" t="n">
        <x:f>E8*1.25</x:f>
        <x:v>1016.9031908162343</x:v>
      </x:c>
    </x:row>
    <x:row r="10">
      <x:c r="A10" t="str">
        <x:v>Timer pr. uge</x:v>
      </x:c>
      <x:c r="B10" s="15" t="n">
        <x:v>37</x:v>
      </x:c>
    </x:row>
    <x:row r="11">
      <x:c r="A11" t="str">
        <x:v>Fakturerbar andel af tiden</x:v>
      </x:c>
      <x:c r="B11" s="24" t="n">
        <x:v>0.65</x:v>
      </x:c>
    </x:row>
  </x:sheetData>
  <x:mergeCells>
    <x:mergeCell ref="A1:F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52" hidden="0" customWidth="1"/>
  </x:cols>
  <x:sheetData>
    <x:row r="1" ht="34" customHeight="1">
      <x:c r="A1" s="4" t="str">
        <x:v>Timeprisberegner</x:v>
      </x:c>
    </x:row>
    <x:row r="4">
      <x:c r="A4" s="46" t="str">
        <x:v>Formål</x:v>
      </x:c>
      <x:c r="B4" s="46" t="str"/>
      <x:c r="C4" s="46" t="str"/>
      <x:c r="D4" s="46" t="str"/>
      <x:c r="E4" s="46" t="str"/>
      <x:c r="F4" s="46" t="str"/>
    </x:row>
    <x:row r="5">
      <x:c r="A5" s="50" t="str">
        <x:v>Beregn en timepris der også tager højde for ikke-fakturerbar tid, ferie, omkostninger og buffer.</x:v>
      </x:c>
      <x:c r="B5" s="50"/>
      <x:c r="C5" s="50"/>
      <x:c r="D5" s="50"/>
      <x:c r="E5" s="50"/>
      <x:c r="F5" s="50"/>
    </x:row>
    <x:row r="6">
      <x:c r="A6" s="50"/>
      <x:c r="B6" s="50"/>
      <x:c r="C6" s="50"/>
      <x:c r="D6" s="50"/>
      <x:c r="E6" s="50"/>
      <x:c r="F6" s="50"/>
    </x:row>
    <x:row r="8">
      <x:c r="A8" s="9" t="str">
        <x:v>Trin</x:v>
      </x:c>
      <x:c r="B8" s="9" t="str">
        <x:v>Sådan gør du</x:v>
      </x:c>
    </x:row>
    <x:row r="9">
      <x:c r="A9" t="n">
        <x:v>1</x:v>
      </x:c>
      <x:c r="B9" s="50" t="str">
        <x:v>Ret de orange felter til din situation.</x:v>
      </x:c>
    </x:row>
    <x:row r="10">
      <x:c r="A10" t="n">
        <x:v>2</x:v>
      </x:c>
      <x:c r="B10" s="50" t="str">
        <x:v>Vær realistisk om fakturerbar tid; administration og salg tager tid.</x:v>
      </x:c>
    </x:row>
    <x:row r="11">
      <x:c r="A11" t="n">
        <x:v>3</x:v>
      </x:c>
      <x:c r="B11" s="50" t="str">
        <x:v>Brug minimumstimeprisen som bund, ikke nødvendigvis som salgspris.</x:v>
      </x:c>
    </x:row>
    <x:row r="12">
      <x:c r="A12" t="n">
        <x:v>4</x:v>
      </x:c>
      <x:c r="B12" s="50" t="str">
        <x:v>Test forskellige scenarier.</x:v>
      </x:c>
    </x:row>
    <x:row r="14">
      <x:c r="A14" s="9" t="str">
        <x:v>Begreb</x:v>
      </x:c>
      <x:c r="B14" s="9" t="str">
        <x:v>Kort forklaring</x:v>
      </x:c>
    </x:row>
    <x:row r="15">
      <x:c r="A15" t="str">
        <x:v>Fakturerbar andel</x:v>
      </x:c>
      <x:c r="B15" s="50" t="str">
        <x:v>Den del af arbejdstiden du faktisk kan fakturere kunder.</x:v>
      </x:c>
    </x:row>
    <x:row r="16">
      <x:c r="A16" t="str">
        <x:v>Indtjeningsbehov</x:v>
      </x:c>
      <x:c r="B16" s="50" t="str">
        <x:v>Det virksomheden samlet skal tjene før din ønskede løn og øvrige mål er dækket.</x:v>
      </x:c>
    </x:row>
    <x:row r="18">
      <x:c r="A18" s="54" t="str">
        <x:v>Momsvisningen er kun en simpel illustration på 25 %. Tjek om din ydelse er momspligtig.</x:v>
      </x:c>
      <x:c r="B18" s="54"/>
      <x:c r="C18" s="54"/>
      <x:c r="D18" s="54"/>
      <x:c r="E18" s="54"/>
      <x:c r="F18" s="54"/>
    </x:row>
    <x:row r="19">
      <x:c r="A19" s="54"/>
      <x:c r="B19" s="54"/>
      <x:c r="C19" s="54"/>
      <x:c r="D19" s="54"/>
      <x:c r="E19" s="54"/>
      <x:c r="F19" s="54"/>
    </x:row>
    <x:row r="20">
      <x:c r="A20" s="54"/>
      <x:c r="B20" s="54"/>
      <x:c r="C20" s="54"/>
      <x:c r="D20" s="54"/>
      <x:c r="E20" s="54"/>
      <x:c r="F20" s="54"/>
    </x:row>
  </x:sheetData>
  <x:mergeCells>
    <x:mergeCell ref="A1:F2"/>
    <x:mergeCell ref="A5:F6"/>
    <x:mergeCell ref="A18:F20"/>
  </x:mergeCells>
  <x:pageMargins left="0.7" right="0.7" top="0.75" bottom="0.75" header="0.3" footer="0.3"/>
</x:worksheet>
</file>